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7235" windowHeight="6030"/>
  </bookViews>
  <sheets>
    <sheet name="Oefening 1" sheetId="1" r:id="rId1"/>
    <sheet name="oefening 2" sheetId="3" r:id="rId2"/>
  </sheets>
  <calcPr calcId="145621" concurrentCalc="0"/>
</workbook>
</file>

<file path=xl/calcChain.xml><?xml version="1.0" encoding="utf-8"?>
<calcChain xmlns="http://schemas.openxmlformats.org/spreadsheetml/2006/main">
  <c r="E1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<sst xmlns="http://schemas.openxmlformats.org/spreadsheetml/2006/main" count="35" uniqueCount="34">
  <si>
    <t xml:space="preserve">Soort bronnen </t>
  </si>
  <si>
    <t xml:space="preserve">Aantal </t>
  </si>
  <si>
    <t xml:space="preserve">Procent </t>
  </si>
  <si>
    <t xml:space="preserve">Sociaalwetenschappelijk </t>
  </si>
  <si>
    <t>Juridisch</t>
  </si>
  <si>
    <t>Boeken</t>
  </si>
  <si>
    <t>Artikels</t>
  </si>
  <si>
    <t>Eindwerken</t>
  </si>
  <si>
    <t>Statistisch</t>
  </si>
  <si>
    <t>Onderzoeksliteratuur</t>
  </si>
  <si>
    <t>Digitale anderstalige bronnen</t>
  </si>
  <si>
    <t>Artikels uit kranten</t>
  </si>
  <si>
    <t xml:space="preserve">Beeldmateriaal </t>
  </si>
  <si>
    <t>Artikels uit vaktijdschriften</t>
  </si>
  <si>
    <t>E-artikels uit kranten</t>
  </si>
  <si>
    <t xml:space="preserve">Internet algemeen </t>
  </si>
  <si>
    <t>Totaal</t>
  </si>
  <si>
    <t>Zones</t>
  </si>
  <si>
    <t>Soorten misdrijven</t>
  </si>
  <si>
    <t>Totaal aantal misdrijven</t>
  </si>
  <si>
    <t>West-Vlaanderen</t>
  </si>
  <si>
    <t>Oost-Vlaanderen</t>
  </si>
  <si>
    <t>Antwerpen</t>
  </si>
  <si>
    <t>Henegouwen</t>
  </si>
  <si>
    <t>Vlaams-Brabant</t>
  </si>
  <si>
    <t>Waals-Brabant</t>
  </si>
  <si>
    <t>78 000</t>
  </si>
  <si>
    <t>10 027</t>
  </si>
  <si>
    <t>8 954</t>
  </si>
  <si>
    <t>aantal</t>
  </si>
  <si>
    <t>beschadigingen van eigendommen</t>
  </si>
  <si>
    <t>diefstal en afpersingen</t>
  </si>
  <si>
    <t>drugsgerelateerde misdrijven</t>
  </si>
  <si>
    <t>misdrijven tegen de lichamelijke integritteit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</si>
</sst>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2" xfId="0" applyFill="1" applyBorder="1"/>
    <xf numFmtId="0" fontId="0" fillId="2" borderId="11" xfId="0" applyFill="1" applyBorder="1"/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Soorten bronnen en hun aantal</a:t>
            </a:r>
          </a:p>
        </c:rich>
      </c:tx>
      <c:layout>
        <c:manualLayout>
          <c:xMode val="edge"/>
          <c:yMode val="edge"/>
          <c:x val="0.2067082239720035"/>
          <c:y val="3.7037037037037035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cat>
            <c:strRef>
              <c:f>'Oefening 1'!$A$3:$A$15</c:f>
              <c:strCache>
                <c:ptCount val="13"/>
                <c:pt idx="0">
                  <c:v>Sociaalwetenschappelijk </c:v>
                </c:pt>
                <c:pt idx="1">
                  <c:v>Juridisch</c:v>
                </c:pt>
                <c:pt idx="2">
                  <c:v>Boeken</c:v>
                </c:pt>
                <c:pt idx="3">
                  <c:v>Artikels</c:v>
                </c:pt>
                <c:pt idx="4">
                  <c:v>Eindwerken</c:v>
                </c:pt>
                <c:pt idx="5">
                  <c:v>Statistisch</c:v>
                </c:pt>
                <c:pt idx="6">
                  <c:v>Onderzoeksliteratuur</c:v>
                </c:pt>
                <c:pt idx="7">
                  <c:v>Digitale anderstalige bronnen</c:v>
                </c:pt>
                <c:pt idx="8">
                  <c:v>Artikels uit kranten</c:v>
                </c:pt>
                <c:pt idx="9">
                  <c:v>Beeldmateriaal </c:v>
                </c:pt>
                <c:pt idx="10">
                  <c:v>Artikels uit vaktijdschriften</c:v>
                </c:pt>
                <c:pt idx="11">
                  <c:v>E-artikels uit kranten</c:v>
                </c:pt>
                <c:pt idx="12">
                  <c:v>Internet algemeen </c:v>
                </c:pt>
              </c:strCache>
            </c:strRef>
          </c:cat>
          <c:val>
            <c:numRef>
              <c:f>'Oefening 1'!$B$3:$B$15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invertIfNegative val="0"/>
          <c:cat>
            <c:strRef>
              <c:f>'Oefening 1'!$A$3:$A$15</c:f>
              <c:strCache>
                <c:ptCount val="13"/>
                <c:pt idx="0">
                  <c:v>Sociaalwetenschappelijk </c:v>
                </c:pt>
                <c:pt idx="1">
                  <c:v>Juridisch</c:v>
                </c:pt>
                <c:pt idx="2">
                  <c:v>Boeken</c:v>
                </c:pt>
                <c:pt idx="3">
                  <c:v>Artikels</c:v>
                </c:pt>
                <c:pt idx="4">
                  <c:v>Eindwerken</c:v>
                </c:pt>
                <c:pt idx="5">
                  <c:v>Statistisch</c:v>
                </c:pt>
                <c:pt idx="6">
                  <c:v>Onderzoeksliteratuur</c:v>
                </c:pt>
                <c:pt idx="7">
                  <c:v>Digitale anderstalige bronnen</c:v>
                </c:pt>
                <c:pt idx="8">
                  <c:v>Artikels uit kranten</c:v>
                </c:pt>
                <c:pt idx="9">
                  <c:v>Beeldmateriaal </c:v>
                </c:pt>
                <c:pt idx="10">
                  <c:v>Artikels uit vaktijdschriften</c:v>
                </c:pt>
                <c:pt idx="11">
                  <c:v>E-artikels uit kranten</c:v>
                </c:pt>
                <c:pt idx="12">
                  <c:v>Internet algemeen </c:v>
                </c:pt>
              </c:strCache>
            </c:strRef>
          </c:cat>
          <c:val>
            <c:numRef>
              <c:f>'Oefening 1'!$C$3:$C$15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invertIfNegative val="0"/>
          <c:cat>
            <c:strRef>
              <c:f>'Oefening 1'!$A$3:$A$15</c:f>
              <c:strCache>
                <c:ptCount val="13"/>
                <c:pt idx="0">
                  <c:v>Sociaalwetenschappelijk </c:v>
                </c:pt>
                <c:pt idx="1">
                  <c:v>Juridisch</c:v>
                </c:pt>
                <c:pt idx="2">
                  <c:v>Boeken</c:v>
                </c:pt>
                <c:pt idx="3">
                  <c:v>Artikels</c:v>
                </c:pt>
                <c:pt idx="4">
                  <c:v>Eindwerken</c:v>
                </c:pt>
                <c:pt idx="5">
                  <c:v>Statistisch</c:v>
                </c:pt>
                <c:pt idx="6">
                  <c:v>Onderzoeksliteratuur</c:v>
                </c:pt>
                <c:pt idx="7">
                  <c:v>Digitale anderstalige bronnen</c:v>
                </c:pt>
                <c:pt idx="8">
                  <c:v>Artikels uit kranten</c:v>
                </c:pt>
                <c:pt idx="9">
                  <c:v>Beeldmateriaal </c:v>
                </c:pt>
                <c:pt idx="10">
                  <c:v>Artikels uit vaktijdschriften</c:v>
                </c:pt>
                <c:pt idx="11">
                  <c:v>E-artikels uit kranten</c:v>
                </c:pt>
                <c:pt idx="12">
                  <c:v>Internet algemeen </c:v>
                </c:pt>
              </c:strCache>
            </c:strRef>
          </c:cat>
          <c:val>
            <c:numRef>
              <c:f>'Oefening 1'!$D$3:$D$15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invertIfNegative val="0"/>
          <c:cat>
            <c:strRef>
              <c:f>'Oefening 1'!$A$3:$A$15</c:f>
              <c:strCache>
                <c:ptCount val="13"/>
                <c:pt idx="0">
                  <c:v>Sociaalwetenschappelijk </c:v>
                </c:pt>
                <c:pt idx="1">
                  <c:v>Juridisch</c:v>
                </c:pt>
                <c:pt idx="2">
                  <c:v>Boeken</c:v>
                </c:pt>
                <c:pt idx="3">
                  <c:v>Artikels</c:v>
                </c:pt>
                <c:pt idx="4">
                  <c:v>Eindwerken</c:v>
                </c:pt>
                <c:pt idx="5">
                  <c:v>Statistisch</c:v>
                </c:pt>
                <c:pt idx="6">
                  <c:v>Onderzoeksliteratuur</c:v>
                </c:pt>
                <c:pt idx="7">
                  <c:v>Digitale anderstalige bronnen</c:v>
                </c:pt>
                <c:pt idx="8">
                  <c:v>Artikels uit kranten</c:v>
                </c:pt>
                <c:pt idx="9">
                  <c:v>Beeldmateriaal </c:v>
                </c:pt>
                <c:pt idx="10">
                  <c:v>Artikels uit vaktijdschriften</c:v>
                </c:pt>
                <c:pt idx="11">
                  <c:v>E-artikels uit kranten</c:v>
                </c:pt>
                <c:pt idx="12">
                  <c:v>Internet algemeen </c:v>
                </c:pt>
              </c:strCache>
            </c:strRef>
          </c:cat>
          <c:val>
            <c:numRef>
              <c:f>'Oefening 1'!$E$3:$E$15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13</c:v>
                </c:pt>
                <c:pt idx="3">
                  <c:v>3</c:v>
                </c:pt>
                <c:pt idx="4">
                  <c:v>24</c:v>
                </c:pt>
                <c:pt idx="5">
                  <c:v>1</c:v>
                </c:pt>
                <c:pt idx="6">
                  <c:v>6</c:v>
                </c:pt>
                <c:pt idx="7">
                  <c:v>37</c:v>
                </c:pt>
                <c:pt idx="8">
                  <c:v>27</c:v>
                </c:pt>
                <c:pt idx="9">
                  <c:v>9</c:v>
                </c:pt>
                <c:pt idx="10">
                  <c:v>7</c:v>
                </c:pt>
                <c:pt idx="11">
                  <c:v>21</c:v>
                </c:pt>
                <c:pt idx="12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231104"/>
        <c:axId val="68210624"/>
        <c:axId val="89993216"/>
      </c:bar3DChart>
      <c:catAx>
        <c:axId val="9323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Soorten bronnen</a:t>
                </a:r>
              </a:p>
            </c:rich>
          </c:tx>
          <c:layout>
            <c:manualLayout>
              <c:xMode val="edge"/>
              <c:yMode val="edge"/>
              <c:x val="0.38710979877515311"/>
              <c:y val="0.87282042869641296"/>
            </c:manualLayout>
          </c:layout>
          <c:overlay val="0"/>
        </c:title>
        <c:majorTickMark val="out"/>
        <c:minorTickMark val="none"/>
        <c:tickLblPos val="nextTo"/>
        <c:crossAx val="68210624"/>
        <c:crosses val="autoZero"/>
        <c:auto val="1"/>
        <c:lblAlgn val="ctr"/>
        <c:lblOffset val="100"/>
        <c:noMultiLvlLbl val="0"/>
      </c:catAx>
      <c:valAx>
        <c:axId val="6821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layout>
            <c:manualLayout>
              <c:xMode val="edge"/>
              <c:yMode val="edge"/>
              <c:x val="7.8758530183727027E-2"/>
              <c:y val="0.210929935841353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231104"/>
        <c:crosses val="autoZero"/>
        <c:crossBetween val="between"/>
      </c:valAx>
      <c:serAx>
        <c:axId val="8999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8210624"/>
        <c:crosses val="autoZero"/>
      </c:ser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Soorten Bronnen en hun aantal in procenten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'Oefening 1'!$A$3:$D$15</c:f>
              <c:strCache>
                <c:ptCount val="13"/>
                <c:pt idx="0">
                  <c:v>Sociaalwetenschappelijk </c:v>
                </c:pt>
                <c:pt idx="1">
                  <c:v>Juridisch</c:v>
                </c:pt>
                <c:pt idx="2">
                  <c:v>Boeken</c:v>
                </c:pt>
                <c:pt idx="3">
                  <c:v>Artikels</c:v>
                </c:pt>
                <c:pt idx="4">
                  <c:v>Eindwerken</c:v>
                </c:pt>
                <c:pt idx="5">
                  <c:v>Statistisch</c:v>
                </c:pt>
                <c:pt idx="6">
                  <c:v>Onderzoeksliteratuur</c:v>
                </c:pt>
                <c:pt idx="7">
                  <c:v>Digitale anderstalige bronnen</c:v>
                </c:pt>
                <c:pt idx="8">
                  <c:v>Artikels uit kranten</c:v>
                </c:pt>
                <c:pt idx="9">
                  <c:v>Beeldmateriaal </c:v>
                </c:pt>
                <c:pt idx="10">
                  <c:v>Artikels uit vaktijdschriften</c:v>
                </c:pt>
                <c:pt idx="11">
                  <c:v>E-artikels uit kranten</c:v>
                </c:pt>
                <c:pt idx="12">
                  <c:v>Internet algemeen </c:v>
                </c:pt>
              </c:strCache>
            </c:strRef>
          </c:cat>
          <c:val>
            <c:numRef>
              <c:f>'Oefening 1'!$F$3:$F$15</c:f>
              <c:numCache>
                <c:formatCode>General</c:formatCode>
                <c:ptCount val="13"/>
                <c:pt idx="0">
                  <c:v>1.7647058823529411</c:v>
                </c:pt>
                <c:pt idx="1">
                  <c:v>0.58823529411764708</c:v>
                </c:pt>
                <c:pt idx="2">
                  <c:v>7.6470588235294121</c:v>
                </c:pt>
                <c:pt idx="3">
                  <c:v>1.7647058823529411</c:v>
                </c:pt>
                <c:pt idx="4">
                  <c:v>14.117647058823529</c:v>
                </c:pt>
                <c:pt idx="5">
                  <c:v>0.58823529411764708</c:v>
                </c:pt>
                <c:pt idx="6">
                  <c:v>3.5294117647058822</c:v>
                </c:pt>
                <c:pt idx="7">
                  <c:v>21.764705882352942</c:v>
                </c:pt>
                <c:pt idx="8">
                  <c:v>15.882352941176469</c:v>
                </c:pt>
                <c:pt idx="9">
                  <c:v>5.2941176470588234</c:v>
                </c:pt>
                <c:pt idx="10">
                  <c:v>4.117647058823529</c:v>
                </c:pt>
                <c:pt idx="11">
                  <c:v>12.352941176470589</c:v>
                </c:pt>
                <c:pt idx="12">
                  <c:v>10.588235294117647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nl-BE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aantal misdrijven per zone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'oefening 2'!$B$10</c:f>
              <c:strCache>
                <c:ptCount val="1"/>
                <c:pt idx="0">
                  <c:v>aantal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'oefening 2'!$A$11:$A$16</c:f>
              <c:strCache>
                <c:ptCount val="6"/>
                <c:pt idx="0">
                  <c:v>Antwerpen</c:v>
                </c:pt>
                <c:pt idx="1">
                  <c:v>Henegouwen</c:v>
                </c:pt>
                <c:pt idx="2">
                  <c:v>Oost-Vlaanderen</c:v>
                </c:pt>
                <c:pt idx="3">
                  <c:v>Vlaams-Brabant</c:v>
                </c:pt>
                <c:pt idx="4">
                  <c:v>Waals-Brabant</c:v>
                </c:pt>
                <c:pt idx="5">
                  <c:v>West-Vlaanderen</c:v>
                </c:pt>
              </c:strCache>
            </c:strRef>
          </c:cat>
          <c:val>
            <c:numRef>
              <c:f>'oefening 2'!$B$11:$B$16</c:f>
              <c:numCache>
                <c:formatCode>General</c:formatCode>
                <c:ptCount val="6"/>
                <c:pt idx="0">
                  <c:v>18500</c:v>
                </c:pt>
                <c:pt idx="1">
                  <c:v>28700</c:v>
                </c:pt>
                <c:pt idx="2">
                  <c:v>12700</c:v>
                </c:pt>
                <c:pt idx="3">
                  <c:v>18000</c:v>
                </c:pt>
                <c:pt idx="4">
                  <c:v>59600</c:v>
                </c:pt>
                <c:pt idx="5">
                  <c:v>11300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309561</xdr:colOff>
      <xdr:row>1</xdr:row>
      <xdr:rowOff>0</xdr:rowOff>
    </xdr:from>
    <xdr:to>
      <xdr:col>15</xdr:col>
      <xdr:colOff>142874</xdr:colOff>
      <xdr:row>17</xdr:row>
      <xdr:rowOff>180975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276225</xdr:colOff>
      <xdr:row>1</xdr:row>
      <xdr:rowOff>1</xdr:rowOff>
    </xdr:from>
    <xdr:to>
      <xdr:col>26</xdr:col>
      <xdr:colOff>371475</xdr:colOff>
      <xdr:row>21</xdr:row>
      <xdr:rowOff>123826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9524</xdr:rowOff>
    </xdr:from>
    <xdr:to>
      <xdr:col>10</xdr:col>
      <xdr:colOff>600075</xdr:colOff>
      <xdr:row>15</xdr:row>
      <xdr:rowOff>171449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9" sqref="F19"/>
    </sheetView>
  </sheetViews>
  <sheetFormatPr defaultRowHeight="15" x14ac:dyDescent="0.25"/>
  <sheetData>
    <row r="1" spans="1:6" ht="15.75" thickBot="1" x14ac:dyDescent="0.3"/>
    <row r="2" spans="1:6" ht="15.75" thickBot="1" x14ac:dyDescent="0.3">
      <c r="A2" s="22" t="s">
        <v>0</v>
      </c>
      <c r="B2" s="16"/>
      <c r="C2" s="16"/>
      <c r="D2" s="17"/>
      <c r="E2" s="23" t="s">
        <v>1</v>
      </c>
      <c r="F2" s="23" t="s">
        <v>2</v>
      </c>
    </row>
    <row r="3" spans="1:6" x14ac:dyDescent="0.25">
      <c r="A3" s="7" t="s">
        <v>3</v>
      </c>
      <c r="B3" s="8"/>
      <c r="C3" s="8"/>
      <c r="D3" s="8"/>
      <c r="E3" s="3">
        <v>3</v>
      </c>
      <c r="F3" s="4">
        <f>E3/E16*100</f>
        <v>1.7647058823529411</v>
      </c>
    </row>
    <row r="4" spans="1:6" x14ac:dyDescent="0.25">
      <c r="A4" s="9" t="s">
        <v>4</v>
      </c>
      <c r="B4" s="10"/>
      <c r="C4" s="10"/>
      <c r="D4" s="10"/>
      <c r="E4" s="1">
        <v>1</v>
      </c>
      <c r="F4" s="4">
        <f>E4/E16*100</f>
        <v>0.58823529411764708</v>
      </c>
    </row>
    <row r="5" spans="1:6" x14ac:dyDescent="0.25">
      <c r="A5" s="9" t="s">
        <v>5</v>
      </c>
      <c r="B5" s="10"/>
      <c r="C5" s="10"/>
      <c r="D5" s="10"/>
      <c r="E5" s="1">
        <v>13</v>
      </c>
      <c r="F5" s="2">
        <f>E5/E16*100</f>
        <v>7.6470588235294121</v>
      </c>
    </row>
    <row r="6" spans="1:6" x14ac:dyDescent="0.25">
      <c r="A6" s="9" t="s">
        <v>6</v>
      </c>
      <c r="B6" s="10"/>
      <c r="C6" s="10"/>
      <c r="D6" s="10"/>
      <c r="E6" s="1">
        <v>3</v>
      </c>
      <c r="F6" s="2">
        <f>E6/E16*100</f>
        <v>1.7647058823529411</v>
      </c>
    </row>
    <row r="7" spans="1:6" x14ac:dyDescent="0.25">
      <c r="A7" s="9" t="s">
        <v>7</v>
      </c>
      <c r="B7" s="10"/>
      <c r="C7" s="10"/>
      <c r="D7" s="10"/>
      <c r="E7" s="1">
        <v>24</v>
      </c>
      <c r="F7" s="2">
        <f>E7/E16*100</f>
        <v>14.117647058823529</v>
      </c>
    </row>
    <row r="8" spans="1:6" x14ac:dyDescent="0.25">
      <c r="A8" s="9" t="s">
        <v>8</v>
      </c>
      <c r="B8" s="10"/>
      <c r="C8" s="10"/>
      <c r="D8" s="10"/>
      <c r="E8" s="1">
        <v>1</v>
      </c>
      <c r="F8" s="2">
        <f>E8/E16*100</f>
        <v>0.58823529411764708</v>
      </c>
    </row>
    <row r="9" spans="1:6" x14ac:dyDescent="0.25">
      <c r="A9" s="9" t="s">
        <v>9</v>
      </c>
      <c r="B9" s="10"/>
      <c r="C9" s="10"/>
      <c r="D9" s="10"/>
      <c r="E9" s="1">
        <v>6</v>
      </c>
      <c r="F9" s="2">
        <f>E9/E16*100</f>
        <v>3.5294117647058822</v>
      </c>
    </row>
    <row r="10" spans="1:6" x14ac:dyDescent="0.25">
      <c r="A10" s="9" t="s">
        <v>10</v>
      </c>
      <c r="B10" s="10"/>
      <c r="C10" s="10"/>
      <c r="D10" s="10"/>
      <c r="E10" s="1">
        <v>37</v>
      </c>
      <c r="F10" s="2">
        <f>E10/E16*100</f>
        <v>21.764705882352942</v>
      </c>
    </row>
    <row r="11" spans="1:6" x14ac:dyDescent="0.25">
      <c r="A11" s="9" t="s">
        <v>11</v>
      </c>
      <c r="B11" s="10"/>
      <c r="C11" s="10"/>
      <c r="D11" s="10"/>
      <c r="E11" s="1">
        <v>27</v>
      </c>
      <c r="F11" s="2">
        <f>E11/E16*100</f>
        <v>15.882352941176469</v>
      </c>
    </row>
    <row r="12" spans="1:6" x14ac:dyDescent="0.25">
      <c r="A12" s="9" t="s">
        <v>12</v>
      </c>
      <c r="B12" s="10"/>
      <c r="C12" s="10"/>
      <c r="D12" s="10"/>
      <c r="E12" s="1">
        <v>9</v>
      </c>
      <c r="F12" s="2">
        <f>E12/E16*100</f>
        <v>5.2941176470588234</v>
      </c>
    </row>
    <row r="13" spans="1:6" x14ac:dyDescent="0.25">
      <c r="A13" s="9" t="s">
        <v>13</v>
      </c>
      <c r="B13" s="10"/>
      <c r="C13" s="10"/>
      <c r="D13" s="10"/>
      <c r="E13" s="1">
        <v>7</v>
      </c>
      <c r="F13" s="2">
        <f>E13/E16*100</f>
        <v>4.117647058823529</v>
      </c>
    </row>
    <row r="14" spans="1:6" x14ac:dyDescent="0.25">
      <c r="A14" s="9" t="s">
        <v>14</v>
      </c>
      <c r="B14" s="10"/>
      <c r="C14" s="10"/>
      <c r="D14" s="10"/>
      <c r="E14" s="1">
        <v>21</v>
      </c>
      <c r="F14" s="2">
        <f>E14/E16*100</f>
        <v>12.352941176470589</v>
      </c>
    </row>
    <row r="15" spans="1:6" ht="15.75" thickBot="1" x14ac:dyDescent="0.3">
      <c r="A15" s="11" t="s">
        <v>15</v>
      </c>
      <c r="B15" s="12"/>
      <c r="C15" s="12"/>
      <c r="D15" s="12"/>
      <c r="E15" s="5">
        <v>18</v>
      </c>
      <c r="F15" s="6">
        <f>E15/E16*100</f>
        <v>10.588235294117647</v>
      </c>
    </row>
    <row r="16" spans="1:6" ht="15.75" thickBot="1" x14ac:dyDescent="0.3">
      <c r="A16" s="24" t="s">
        <v>16</v>
      </c>
      <c r="B16" s="18"/>
      <c r="C16" s="18"/>
      <c r="D16" s="19"/>
      <c r="E16" s="20">
        <f>SUM(E3:E15)</f>
        <v>170</v>
      </c>
      <c r="F16" s="21">
        <f>F3+F4+F5+F6+F7+F8+F9+F10+F11+F12+F13+F14+F15</f>
        <v>100.00000000000001</v>
      </c>
    </row>
  </sheetData>
  <mergeCells count="15">
    <mergeCell ref="A16:D16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30" sqref="C30"/>
    </sheetView>
  </sheetViews>
  <sheetFormatPr defaultRowHeight="15" x14ac:dyDescent="0.25"/>
  <cols>
    <col min="1" max="1" width="40.28515625" customWidth="1"/>
  </cols>
  <sheetData>
    <row r="1" spans="1:2" x14ac:dyDescent="0.25">
      <c r="B1" s="13">
        <v>2014</v>
      </c>
    </row>
    <row r="2" spans="1:2" x14ac:dyDescent="0.25">
      <c r="A2" s="15" t="s">
        <v>19</v>
      </c>
      <c r="B2" s="1">
        <v>152328</v>
      </c>
    </row>
    <row r="4" spans="1:2" x14ac:dyDescent="0.25">
      <c r="A4" s="15" t="s">
        <v>18</v>
      </c>
      <c r="B4" s="1" t="s">
        <v>29</v>
      </c>
    </row>
    <row r="5" spans="1:2" x14ac:dyDescent="0.25">
      <c r="A5" s="1" t="s">
        <v>30</v>
      </c>
      <c r="B5" s="14" t="s">
        <v>26</v>
      </c>
    </row>
    <row r="6" spans="1:2" x14ac:dyDescent="0.25">
      <c r="A6" s="1" t="s">
        <v>31</v>
      </c>
      <c r="B6" s="14" t="s">
        <v>27</v>
      </c>
    </row>
    <row r="7" spans="1:2" x14ac:dyDescent="0.25">
      <c r="A7" s="1" t="s">
        <v>32</v>
      </c>
      <c r="B7" s="14" t="s">
        <v>28</v>
      </c>
    </row>
    <row r="8" spans="1:2" x14ac:dyDescent="0.25">
      <c r="A8" s="1" t="s">
        <v>33</v>
      </c>
      <c r="B8" s="14">
        <v>632</v>
      </c>
    </row>
    <row r="10" spans="1:2" x14ac:dyDescent="0.25">
      <c r="A10" s="15" t="s">
        <v>17</v>
      </c>
      <c r="B10" s="1" t="s">
        <v>29</v>
      </c>
    </row>
    <row r="11" spans="1:2" x14ac:dyDescent="0.25">
      <c r="A11" s="1" t="s">
        <v>22</v>
      </c>
      <c r="B11" s="1">
        <v>18500</v>
      </c>
    </row>
    <row r="12" spans="1:2" x14ac:dyDescent="0.25">
      <c r="A12" s="1" t="s">
        <v>23</v>
      </c>
      <c r="B12" s="1">
        <v>28700</v>
      </c>
    </row>
    <row r="13" spans="1:2" x14ac:dyDescent="0.25">
      <c r="A13" s="1" t="s">
        <v>21</v>
      </c>
      <c r="B13" s="1">
        <v>12700</v>
      </c>
    </row>
    <row r="14" spans="1:2" x14ac:dyDescent="0.25">
      <c r="A14" s="1" t="s">
        <v>24</v>
      </c>
      <c r="B14" s="1">
        <v>18000</v>
      </c>
    </row>
    <row r="15" spans="1:2" x14ac:dyDescent="0.25">
      <c r="A15" s="1" t="s">
        <v>25</v>
      </c>
      <c r="B15" s="1">
        <v>59600</v>
      </c>
    </row>
    <row r="16" spans="1:2" x14ac:dyDescent="0.25">
      <c r="A16" s="1" t="s">
        <v>20</v>
      </c>
      <c r="B16" s="1">
        <v>11300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2015-12-06T14:28:36Z</dcterms:created>
  <dcterms:modified xsi:type="dcterms:W3CDTF">2015-12-14T16:57:20Z</dcterms:modified>
</cp:coreProperties>
</file>